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\Desktop\ADReed Documents\Pisgah Press\Website\"/>
    </mc:Choice>
  </mc:AlternateContent>
  <bookViews>
    <workbookView xWindow="480" yWindow="48" windowWidth="22992" windowHeight="1003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4" i="1" l="1"/>
  <c r="C31" i="1"/>
  <c r="C20" i="1"/>
  <c r="C5" i="1" l="1"/>
  <c r="C6" i="1" s="1"/>
  <c r="C32" i="1"/>
  <c r="C33" i="1" s="1"/>
  <c r="C21" i="1"/>
  <c r="C22" i="1" s="1"/>
  <c r="C55" i="1"/>
  <c r="C56" i="1" l="1"/>
  <c r="C57" i="1" s="1"/>
  <c r="C37" i="1"/>
  <c r="C38" i="1" s="1"/>
  <c r="C39" i="1" s="1"/>
  <c r="C72" i="1"/>
  <c r="C73" i="1" s="1"/>
  <c r="C67" i="1"/>
  <c r="C68" i="1" l="1"/>
  <c r="C69" i="1"/>
  <c r="C74" i="1"/>
  <c r="C78" i="1"/>
  <c r="C25" i="1"/>
  <c r="C26" i="1" s="1"/>
  <c r="C27" i="1" s="1"/>
  <c r="C14" i="1"/>
  <c r="C49" i="1"/>
  <c r="C43" i="1"/>
  <c r="C61" i="1"/>
  <c r="C9" i="1"/>
  <c r="C10" i="1" s="1"/>
  <c r="C15" i="1" l="1"/>
  <c r="C16" i="1" s="1"/>
  <c r="C11" i="1"/>
  <c r="C44" i="1"/>
  <c r="C45" i="1" s="1"/>
  <c r="C50" i="1"/>
  <c r="C51" i="1" s="1"/>
  <c r="C62" i="1"/>
  <c r="C63" i="1" s="1"/>
  <c r="C77" i="1" l="1"/>
  <c r="C81" i="1" s="1"/>
</calcChain>
</file>

<file path=xl/sharedStrings.xml><?xml version="1.0" encoding="utf-8"?>
<sst xmlns="http://schemas.openxmlformats.org/spreadsheetml/2006/main" count="87" uniqueCount="47">
  <si>
    <t>MacTiernan's Bottle</t>
  </si>
  <si>
    <t>Taxable cost</t>
  </si>
  <si>
    <t># of copies</t>
  </si>
  <si>
    <t>Unbelievable</t>
  </si>
  <si>
    <t>Reed's Homophones</t>
  </si>
  <si>
    <t>Shipping &amp; Handling</t>
  </si>
  <si>
    <t>Total Order</t>
  </si>
  <si>
    <t>Shipping &amp; handling: one book, $3.50;</t>
  </si>
  <si>
    <t>two books, $5.00; three or more books, $6.00</t>
  </si>
  <si>
    <t>Michael Hopping</t>
  </si>
  <si>
    <t>Meet Me in Paradise</t>
  </si>
  <si>
    <t>Joseph R. Haun</t>
  </si>
  <si>
    <t>Sarah-Ann Smith</t>
  </si>
  <si>
    <t>A. D. Reed</t>
  </si>
  <si>
    <t>Pisgah Press</t>
  </si>
  <si>
    <t xml:space="preserve"> Order Form</t>
  </si>
  <si>
    <t>Cost for this title</t>
  </si>
  <si>
    <t>Subtotal for all titles</t>
  </si>
  <si>
    <t>Total # of books</t>
  </si>
  <si>
    <t>Payment method:</t>
  </si>
  <si>
    <t>Credit Card</t>
  </si>
  <si>
    <t>PayPal</t>
  </si>
  <si>
    <t>Check or Money Order</t>
  </si>
  <si>
    <t>6.75% NC Sales tax ($1.01)</t>
  </si>
  <si>
    <t>6.75% NC Sales tax ($1.32)</t>
  </si>
  <si>
    <t>6.75% NC Sales tax ($1.28)</t>
  </si>
  <si>
    <t>Martin A. Keeley</t>
  </si>
  <si>
    <t>Fragments</t>
  </si>
  <si>
    <t>Oscar &amp; the Royal Avenue Cats</t>
  </si>
  <si>
    <t>Patrick O'Sullivan</t>
  </si>
  <si>
    <t>A Green One for Woody</t>
  </si>
  <si>
    <t>C. Robert Jones</t>
  </si>
  <si>
    <t>I Like It Here!</t>
  </si>
  <si>
    <t>6.75% NC Sales tax ($2.03)</t>
  </si>
  <si>
    <t>price reduced!</t>
  </si>
  <si>
    <t>6.75% NC Sales tax ($0.81)</t>
  </si>
  <si>
    <t>RF Wilson</t>
  </si>
  <si>
    <t>Killer Weed</t>
  </si>
  <si>
    <t>6.75% NC Sales tax ($0.68)</t>
  </si>
  <si>
    <t>Lanky Tales, Vol. 1: The Bird Man</t>
  </si>
  <si>
    <t>6.75% NC Sales tax ($0.63)</t>
  </si>
  <si>
    <t>Jeff Messer</t>
  </si>
  <si>
    <t>Red-state, White-guy Blues</t>
  </si>
  <si>
    <t>6.75% NC Sales tax ($0.77)</t>
  </si>
  <si>
    <t>rhythms on a flaming drum</t>
  </si>
  <si>
    <t>6.75% NC Sales tax ($1.14)</t>
  </si>
  <si>
    <t>Trang Sen: A Novel of Viet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</si>
</sst>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3" fontId="3" fillId="0" borderId="0" xfId="0" applyNumberFormat="1" applyFont="1"/>
    <xf numFmtId="0" fontId="0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tabSelected="1" workbookViewId="0">
      <selection activeCell="A4" sqref="A4"/>
    </sheetView>
  </sheetViews>
  <sheetFormatPr defaultRowHeight="14.4" x14ac:dyDescent="0.3"/>
  <cols>
    <col min="1" max="1" width="17.6640625" customWidth="1"/>
    <col min="2" max="2" width="26" bestFit="1" customWidth="1"/>
    <col min="3" max="3" width="9.109375" style="1"/>
    <col min="4" max="4" width="37" bestFit="1" customWidth="1"/>
  </cols>
  <sheetData>
    <row r="1" spans="1:3" ht="23.4" x14ac:dyDescent="0.45">
      <c r="A1" s="3" t="s">
        <v>14</v>
      </c>
      <c r="B1" s="3" t="s">
        <v>15</v>
      </c>
    </row>
    <row r="2" spans="1:3" s="4" customFormat="1" x14ac:dyDescent="0.3">
      <c r="A2" s="10" t="s">
        <v>9</v>
      </c>
      <c r="B2" s="8" t="s">
        <v>44</v>
      </c>
      <c r="C2" s="5">
        <v>16.95</v>
      </c>
    </row>
    <row r="3" spans="1:3" s="4" customFormat="1" ht="13.8" x14ac:dyDescent="0.3">
      <c r="B3" s="4" t="s">
        <v>2</v>
      </c>
      <c r="C3" s="6">
        <v>0</v>
      </c>
    </row>
    <row r="4" spans="1:3" s="4" customFormat="1" ht="13.8" x14ac:dyDescent="0.3">
      <c r="B4" s="4" t="s">
        <v>1</v>
      </c>
      <c r="C4" s="5">
        <f>SUM(C2*C3)</f>
        <v>0</v>
      </c>
    </row>
    <row r="5" spans="1:3" s="4" customFormat="1" ht="13.8" x14ac:dyDescent="0.3">
      <c r="B5" s="4" t="s">
        <v>45</v>
      </c>
      <c r="C5" s="5">
        <f>SUM(C4)*0.0675</f>
        <v>0</v>
      </c>
    </row>
    <row r="6" spans="1:3" s="4" customFormat="1" ht="13.8" x14ac:dyDescent="0.3">
      <c r="B6" s="4" t="s">
        <v>16</v>
      </c>
      <c r="C6" s="5">
        <f>SUM(C4:C5)</f>
        <v>0</v>
      </c>
    </row>
    <row r="7" spans="1:3" s="4" customFormat="1" x14ac:dyDescent="0.3">
      <c r="A7" s="7"/>
      <c r="B7" s="8" t="s">
        <v>0</v>
      </c>
      <c r="C7" s="5">
        <v>14.95</v>
      </c>
    </row>
    <row r="8" spans="1:3" s="4" customFormat="1" ht="13.8" x14ac:dyDescent="0.3">
      <c r="B8" s="4" t="s">
        <v>2</v>
      </c>
      <c r="C8" s="6">
        <v>0</v>
      </c>
    </row>
    <row r="9" spans="1:3" s="4" customFormat="1" ht="13.8" x14ac:dyDescent="0.3">
      <c r="B9" s="4" t="s">
        <v>1</v>
      </c>
      <c r="C9" s="5">
        <f>SUM(C7*C8)</f>
        <v>0</v>
      </c>
    </row>
    <row r="10" spans="1:3" s="4" customFormat="1" ht="13.8" x14ac:dyDescent="0.3">
      <c r="B10" s="4" t="s">
        <v>23</v>
      </c>
      <c r="C10" s="5">
        <f>SUM(C9)*0.0675</f>
        <v>0</v>
      </c>
    </row>
    <row r="11" spans="1:3" s="4" customFormat="1" ht="13.8" x14ac:dyDescent="0.3">
      <c r="B11" s="4" t="s">
        <v>16</v>
      </c>
      <c r="C11" s="5">
        <f>SUM(C9:C10)</f>
        <v>0</v>
      </c>
    </row>
    <row r="12" spans="1:3" s="4" customFormat="1" ht="13.8" x14ac:dyDescent="0.3">
      <c r="B12" s="8" t="s">
        <v>10</v>
      </c>
      <c r="C12" s="5">
        <v>14.95</v>
      </c>
    </row>
    <row r="13" spans="1:3" s="4" customFormat="1" ht="13.8" x14ac:dyDescent="0.3">
      <c r="B13" s="4" t="s">
        <v>2</v>
      </c>
      <c r="C13" s="6">
        <v>0</v>
      </c>
    </row>
    <row r="14" spans="1:3" s="4" customFormat="1" ht="13.8" x14ac:dyDescent="0.3">
      <c r="B14" s="4" t="s">
        <v>1</v>
      </c>
      <c r="C14" s="5">
        <f>SUM(C12*C13)</f>
        <v>0</v>
      </c>
    </row>
    <row r="15" spans="1:3" s="4" customFormat="1" ht="13.8" x14ac:dyDescent="0.3">
      <c r="B15" s="4" t="s">
        <v>23</v>
      </c>
      <c r="C15" s="5">
        <f>SUM(C14)*0.0675</f>
        <v>0</v>
      </c>
    </row>
    <row r="16" spans="1:3" s="4" customFormat="1" ht="13.8" x14ac:dyDescent="0.3">
      <c r="B16" s="4" t="s">
        <v>16</v>
      </c>
      <c r="C16" s="5">
        <f>SUM(C14:C15)</f>
        <v>0</v>
      </c>
    </row>
    <row r="17" spans="1:3" s="4" customFormat="1" ht="13.8" x14ac:dyDescent="0.3">
      <c r="C17" s="5"/>
    </row>
    <row r="18" spans="1:3" s="4" customFormat="1" ht="15.6" x14ac:dyDescent="0.3">
      <c r="A18" s="11" t="s">
        <v>31</v>
      </c>
      <c r="B18" s="8" t="s">
        <v>39</v>
      </c>
      <c r="C18" s="5">
        <v>9</v>
      </c>
    </row>
    <row r="19" spans="1:3" s="4" customFormat="1" ht="13.8" x14ac:dyDescent="0.3">
      <c r="B19" s="4" t="s">
        <v>2</v>
      </c>
      <c r="C19" s="6">
        <v>0</v>
      </c>
    </row>
    <row r="20" spans="1:3" s="4" customFormat="1" ht="13.8" x14ac:dyDescent="0.3">
      <c r="B20" s="4" t="s">
        <v>1</v>
      </c>
      <c r="C20" s="5">
        <f>SUM(C18*C19)</f>
        <v>0</v>
      </c>
    </row>
    <row r="21" spans="1:3" s="4" customFormat="1" ht="13.8" x14ac:dyDescent="0.3">
      <c r="B21" s="4" t="s">
        <v>40</v>
      </c>
      <c r="C21" s="5">
        <f>SUM(C20)*0.0675</f>
        <v>0</v>
      </c>
    </row>
    <row r="22" spans="1:3" s="4" customFormat="1" ht="13.8" x14ac:dyDescent="0.3">
      <c r="B22" s="4" t="s">
        <v>16</v>
      </c>
      <c r="C22" s="5">
        <f>SUM(C20:C21)</f>
        <v>0</v>
      </c>
    </row>
    <row r="23" spans="1:3" s="4" customFormat="1" ht="15.6" x14ac:dyDescent="0.3">
      <c r="A23" s="2"/>
      <c r="B23" s="8" t="s">
        <v>32</v>
      </c>
      <c r="C23" s="5">
        <v>30</v>
      </c>
    </row>
    <row r="24" spans="1:3" s="4" customFormat="1" ht="13.8" x14ac:dyDescent="0.3">
      <c r="B24" s="4" t="s">
        <v>2</v>
      </c>
      <c r="C24" s="6">
        <v>0</v>
      </c>
    </row>
    <row r="25" spans="1:3" s="4" customFormat="1" ht="13.8" x14ac:dyDescent="0.3">
      <c r="B25" s="4" t="s">
        <v>1</v>
      </c>
      <c r="C25" s="5">
        <f>SUM(C23*C24)</f>
        <v>0</v>
      </c>
    </row>
    <row r="26" spans="1:3" s="4" customFormat="1" ht="13.8" x14ac:dyDescent="0.3">
      <c r="B26" s="4" t="s">
        <v>33</v>
      </c>
      <c r="C26" s="5">
        <f>SUM(C25)*0.0675</f>
        <v>0</v>
      </c>
    </row>
    <row r="27" spans="1:3" s="4" customFormat="1" ht="13.8" x14ac:dyDescent="0.3">
      <c r="B27" s="4" t="s">
        <v>16</v>
      </c>
      <c r="C27" s="5">
        <f>SUM(C25:C26)</f>
        <v>0</v>
      </c>
    </row>
    <row r="28" spans="1:3" s="4" customFormat="1" ht="13.8" x14ac:dyDescent="0.3">
      <c r="C28" s="5"/>
    </row>
    <row r="29" spans="1:3" s="4" customFormat="1" ht="15.6" x14ac:dyDescent="0.3">
      <c r="A29" s="11" t="s">
        <v>41</v>
      </c>
      <c r="B29" s="8" t="s">
        <v>42</v>
      </c>
      <c r="C29" s="5">
        <v>15.95</v>
      </c>
    </row>
    <row r="30" spans="1:3" s="4" customFormat="1" ht="13.8" x14ac:dyDescent="0.3">
      <c r="B30" s="4" t="s">
        <v>2</v>
      </c>
      <c r="C30" s="6">
        <v>0</v>
      </c>
    </row>
    <row r="31" spans="1:3" s="4" customFormat="1" ht="13.8" x14ac:dyDescent="0.3">
      <c r="B31" s="4" t="s">
        <v>1</v>
      </c>
      <c r="C31" s="5">
        <f>SUM(C29*C30)</f>
        <v>0</v>
      </c>
    </row>
    <row r="32" spans="1:3" s="4" customFormat="1" ht="13.8" x14ac:dyDescent="0.3">
      <c r="B32" s="4" t="s">
        <v>43</v>
      </c>
      <c r="C32" s="5">
        <f>SUM(C31)*0.0675</f>
        <v>0</v>
      </c>
    </row>
    <row r="33" spans="1:3" s="4" customFormat="1" ht="13.8" x14ac:dyDescent="0.3">
      <c r="B33" s="4" t="s">
        <v>16</v>
      </c>
      <c r="C33" s="5">
        <f>SUM(C31:C32)</f>
        <v>0</v>
      </c>
    </row>
    <row r="34" spans="1:3" s="4" customFormat="1" ht="13.8" x14ac:dyDescent="0.3">
      <c r="C34" s="5"/>
    </row>
    <row r="35" spans="1:3" s="4" customFormat="1" ht="15.6" x14ac:dyDescent="0.3">
      <c r="A35" s="11" t="s">
        <v>29</v>
      </c>
      <c r="B35" s="8" t="s">
        <v>30</v>
      </c>
      <c r="C35" s="5">
        <v>14.95</v>
      </c>
    </row>
    <row r="36" spans="1:3" s="4" customFormat="1" ht="13.8" x14ac:dyDescent="0.3">
      <c r="B36" s="4" t="s">
        <v>2</v>
      </c>
      <c r="C36" s="6">
        <v>0</v>
      </c>
    </row>
    <row r="37" spans="1:3" s="4" customFormat="1" ht="13.8" x14ac:dyDescent="0.3">
      <c r="B37" s="4" t="s">
        <v>1</v>
      </c>
      <c r="C37" s="5">
        <f>SUM(C35*C36)</f>
        <v>0</v>
      </c>
    </row>
    <row r="38" spans="1:3" s="4" customFormat="1" ht="13.8" x14ac:dyDescent="0.3">
      <c r="B38" s="4" t="s">
        <v>23</v>
      </c>
      <c r="C38" s="5">
        <f>SUM(C37)*0.0675</f>
        <v>0</v>
      </c>
    </row>
    <row r="39" spans="1:3" s="4" customFormat="1" ht="13.8" x14ac:dyDescent="0.3">
      <c r="B39" s="4" t="s">
        <v>16</v>
      </c>
      <c r="C39" s="5">
        <f>SUM(C37:C38)</f>
        <v>0</v>
      </c>
    </row>
    <row r="40" spans="1:3" s="4" customFormat="1" ht="13.8" x14ac:dyDescent="0.3">
      <c r="C40" s="5"/>
    </row>
    <row r="41" spans="1:3" s="4" customFormat="1" ht="15.6" x14ac:dyDescent="0.3">
      <c r="A41" s="11" t="s">
        <v>13</v>
      </c>
      <c r="B41" s="8" t="s">
        <v>4</v>
      </c>
      <c r="C41" s="5">
        <v>9.9499999999999993</v>
      </c>
    </row>
    <row r="42" spans="1:3" s="4" customFormat="1" ht="13.8" x14ac:dyDescent="0.3">
      <c r="B42" s="4" t="s">
        <v>2</v>
      </c>
      <c r="C42" s="6">
        <v>0</v>
      </c>
    </row>
    <row r="43" spans="1:3" s="4" customFormat="1" ht="13.8" x14ac:dyDescent="0.3">
      <c r="B43" s="4" t="s">
        <v>1</v>
      </c>
      <c r="C43" s="5">
        <f>SUM(C41*C42)</f>
        <v>0</v>
      </c>
    </row>
    <row r="44" spans="1:3" s="4" customFormat="1" ht="13.8" x14ac:dyDescent="0.3">
      <c r="B44" s="4" t="s">
        <v>38</v>
      </c>
      <c r="C44" s="5">
        <f>SUM(C43)*0.0675</f>
        <v>0</v>
      </c>
    </row>
    <row r="45" spans="1:3" s="4" customFormat="1" ht="13.8" x14ac:dyDescent="0.3">
      <c r="B45" s="4" t="s">
        <v>16</v>
      </c>
      <c r="C45" s="5">
        <f>SUM(C43:C44)</f>
        <v>0</v>
      </c>
    </row>
    <row r="46" spans="1:3" s="4" customFormat="1" ht="13.8" x14ac:dyDescent="0.3">
      <c r="C46" s="5"/>
    </row>
    <row r="47" spans="1:3" s="4" customFormat="1" ht="15.6" x14ac:dyDescent="0.3">
      <c r="A47" s="11" t="s">
        <v>12</v>
      </c>
      <c r="B47" s="8" t="s">
        <v>46</v>
      </c>
      <c r="C47" s="5">
        <v>19.5</v>
      </c>
    </row>
    <row r="48" spans="1:3" s="4" customFormat="1" ht="13.8" x14ac:dyDescent="0.3">
      <c r="B48" s="4" t="s">
        <v>2</v>
      </c>
      <c r="C48" s="6">
        <v>0</v>
      </c>
    </row>
    <row r="49" spans="1:3" s="4" customFormat="1" ht="13.8" x14ac:dyDescent="0.3">
      <c r="B49" s="4" t="s">
        <v>1</v>
      </c>
      <c r="C49" s="5">
        <f>SUM(C47*C48)</f>
        <v>0</v>
      </c>
    </row>
    <row r="50" spans="1:3" s="4" customFormat="1" ht="13.8" x14ac:dyDescent="0.3">
      <c r="B50" s="4" t="s">
        <v>24</v>
      </c>
      <c r="C50" s="5">
        <f>SUM(C49)*0.0675</f>
        <v>0</v>
      </c>
    </row>
    <row r="51" spans="1:3" s="4" customFormat="1" ht="13.8" x14ac:dyDescent="0.3">
      <c r="B51" s="4" t="s">
        <v>16</v>
      </c>
      <c r="C51" s="5">
        <f>SUM(C49:C50)</f>
        <v>0</v>
      </c>
    </row>
    <row r="52" spans="1:3" s="4" customFormat="1" ht="13.8" x14ac:dyDescent="0.3">
      <c r="C52" s="5"/>
    </row>
    <row r="53" spans="1:3" s="4" customFormat="1" ht="15.6" x14ac:dyDescent="0.3">
      <c r="A53" s="11" t="s">
        <v>36</v>
      </c>
      <c r="B53" s="8" t="s">
        <v>37</v>
      </c>
      <c r="C53" s="5">
        <v>14.95</v>
      </c>
    </row>
    <row r="54" spans="1:3" s="4" customFormat="1" ht="13.8" x14ac:dyDescent="0.3">
      <c r="B54" s="4" t="s">
        <v>2</v>
      </c>
      <c r="C54" s="6">
        <v>0</v>
      </c>
    </row>
    <row r="55" spans="1:3" s="4" customFormat="1" ht="13.8" x14ac:dyDescent="0.3">
      <c r="B55" s="4" t="s">
        <v>1</v>
      </c>
      <c r="C55" s="5">
        <f>SUM(C53*C54)</f>
        <v>0</v>
      </c>
    </row>
    <row r="56" spans="1:3" s="4" customFormat="1" ht="13.8" x14ac:dyDescent="0.3">
      <c r="B56" s="4" t="s">
        <v>23</v>
      </c>
      <c r="C56" s="5">
        <f>SUM(C55)*0.0675</f>
        <v>0</v>
      </c>
    </row>
    <row r="57" spans="1:3" s="4" customFormat="1" ht="13.8" x14ac:dyDescent="0.3">
      <c r="B57" s="4" t="s">
        <v>16</v>
      </c>
      <c r="C57" s="5">
        <f>SUM(C55:C56)</f>
        <v>0</v>
      </c>
    </row>
    <row r="58" spans="1:3" s="4" customFormat="1" ht="13.8" x14ac:dyDescent="0.3">
      <c r="C58" s="5"/>
    </row>
    <row r="59" spans="1:3" s="4" customFormat="1" ht="15.6" x14ac:dyDescent="0.3">
      <c r="A59" s="11" t="s">
        <v>11</v>
      </c>
      <c r="B59" s="8" t="s">
        <v>3</v>
      </c>
      <c r="C59" s="5">
        <v>12</v>
      </c>
    </row>
    <row r="60" spans="1:3" s="4" customFormat="1" ht="13.8" x14ac:dyDescent="0.3">
      <c r="A60" s="9" t="s">
        <v>34</v>
      </c>
      <c r="B60" s="4" t="s">
        <v>2</v>
      </c>
      <c r="C60" s="6">
        <v>0</v>
      </c>
    </row>
    <row r="61" spans="1:3" s="4" customFormat="1" ht="13.8" x14ac:dyDescent="0.3">
      <c r="B61" s="4" t="s">
        <v>1</v>
      </c>
      <c r="C61" s="5">
        <f>SUM(C59*C60)</f>
        <v>0</v>
      </c>
    </row>
    <row r="62" spans="1:3" s="4" customFormat="1" ht="13.8" x14ac:dyDescent="0.3">
      <c r="B62" s="4" t="s">
        <v>35</v>
      </c>
      <c r="C62" s="5">
        <f>SUM(C61)*0.0675</f>
        <v>0</v>
      </c>
    </row>
    <row r="63" spans="1:3" s="4" customFormat="1" ht="13.8" x14ac:dyDescent="0.3">
      <c r="B63" s="4" t="s">
        <v>16</v>
      </c>
      <c r="C63" s="5">
        <f>SUM(C61:C62)</f>
        <v>0</v>
      </c>
    </row>
    <row r="64" spans="1:3" s="4" customFormat="1" ht="13.8" x14ac:dyDescent="0.3">
      <c r="C64" s="5"/>
    </row>
    <row r="65" spans="1:4" s="4" customFormat="1" ht="15.6" x14ac:dyDescent="0.3">
      <c r="A65" s="11" t="s">
        <v>26</v>
      </c>
      <c r="B65" s="8" t="s">
        <v>27</v>
      </c>
      <c r="C65" s="5">
        <v>16</v>
      </c>
    </row>
    <row r="66" spans="1:4" s="4" customFormat="1" ht="13.8" x14ac:dyDescent="0.3">
      <c r="B66" s="4" t="s">
        <v>2</v>
      </c>
      <c r="C66" s="6">
        <v>0</v>
      </c>
    </row>
    <row r="67" spans="1:4" s="4" customFormat="1" ht="13.8" x14ac:dyDescent="0.3">
      <c r="B67" s="4" t="s">
        <v>1</v>
      </c>
      <c r="C67" s="5">
        <f>SUM(C65*C66)</f>
        <v>0</v>
      </c>
    </row>
    <row r="68" spans="1:4" s="4" customFormat="1" ht="13.8" x14ac:dyDescent="0.3">
      <c r="B68" s="4" t="s">
        <v>25</v>
      </c>
      <c r="C68" s="5">
        <f>SUM(C67)*0.0675</f>
        <v>0</v>
      </c>
    </row>
    <row r="69" spans="1:4" s="4" customFormat="1" ht="13.8" x14ac:dyDescent="0.3">
      <c r="B69" s="4" t="s">
        <v>16</v>
      </c>
      <c r="C69" s="5">
        <f>SUM(C67:C68)</f>
        <v>0</v>
      </c>
    </row>
    <row r="70" spans="1:4" s="4" customFormat="1" ht="13.8" x14ac:dyDescent="0.3">
      <c r="B70" s="8" t="s">
        <v>28</v>
      </c>
      <c r="C70" s="5">
        <v>15</v>
      </c>
    </row>
    <row r="71" spans="1:4" x14ac:dyDescent="0.3">
      <c r="A71" s="4"/>
      <c r="B71" s="4" t="s">
        <v>2</v>
      </c>
      <c r="C71" s="6">
        <v>0</v>
      </c>
    </row>
    <row r="72" spans="1:4" x14ac:dyDescent="0.3">
      <c r="A72" s="4"/>
      <c r="B72" s="4" t="s">
        <v>1</v>
      </c>
      <c r="C72" s="5">
        <f>SUM(C70*C71)</f>
        <v>0</v>
      </c>
    </row>
    <row r="73" spans="1:4" x14ac:dyDescent="0.3">
      <c r="A73" s="4"/>
      <c r="B73" s="4" t="s">
        <v>25</v>
      </c>
      <c r="C73" s="5">
        <f>SUM(C72)*0.0675</f>
        <v>0</v>
      </c>
    </row>
    <row r="74" spans="1:4" x14ac:dyDescent="0.3">
      <c r="A74" s="4"/>
      <c r="B74" s="4" t="s">
        <v>16</v>
      </c>
      <c r="C74" s="5">
        <f>SUM(C72:C73)</f>
        <v>0</v>
      </c>
    </row>
    <row r="75" spans="1:4" x14ac:dyDescent="0.3">
      <c r="A75" s="4"/>
      <c r="B75" s="4"/>
      <c r="C75" s="5"/>
    </row>
    <row r="76" spans="1:4" x14ac:dyDescent="0.3">
      <c r="A76" s="4"/>
      <c r="B76" s="4"/>
      <c r="C76" s="5"/>
    </row>
    <row r="77" spans="1:4" x14ac:dyDescent="0.3">
      <c r="A77" s="4"/>
      <c r="B77" s="4" t="s">
        <v>17</v>
      </c>
      <c r="C77" s="5">
        <f>SUM(C11,C16,C63,C51,C45,C27)</f>
        <v>0</v>
      </c>
      <c r="D77" s="4" t="s">
        <v>7</v>
      </c>
    </row>
    <row r="78" spans="1:4" x14ac:dyDescent="0.3">
      <c r="A78" s="4"/>
      <c r="B78" s="4" t="s">
        <v>18</v>
      </c>
      <c r="C78" s="6">
        <f>SUM(C8,C13,C60,C48,C42,C24)</f>
        <v>0</v>
      </c>
      <c r="D78" s="4" t="s">
        <v>8</v>
      </c>
    </row>
    <row r="79" spans="1:4" x14ac:dyDescent="0.3">
      <c r="A79" s="4"/>
      <c r="B79" s="4" t="s">
        <v>5</v>
      </c>
      <c r="C79" s="5">
        <v>0</v>
      </c>
    </row>
    <row r="80" spans="1:4" x14ac:dyDescent="0.3">
      <c r="A80" s="4"/>
      <c r="B80" s="4"/>
      <c r="C80" s="5"/>
    </row>
    <row r="81" spans="1:3" x14ac:dyDescent="0.3">
      <c r="A81" s="4"/>
      <c r="B81" s="4" t="s">
        <v>6</v>
      </c>
      <c r="C81" s="5">
        <f>SUM(C77,C79)</f>
        <v>0</v>
      </c>
    </row>
    <row r="82" spans="1:3" x14ac:dyDescent="0.3">
      <c r="A82" s="4"/>
      <c r="B82" s="4"/>
      <c r="C82" s="5"/>
    </row>
    <row r="83" spans="1:3" x14ac:dyDescent="0.3">
      <c r="A83" t="s">
        <v>19</v>
      </c>
      <c r="B83" s="4" t="s">
        <v>20</v>
      </c>
    </row>
    <row r="84" spans="1:3" x14ac:dyDescent="0.3">
      <c r="B84" s="4" t="s">
        <v>21</v>
      </c>
    </row>
    <row r="85" spans="1:3" x14ac:dyDescent="0.3">
      <c r="B85" s="4" t="s">
        <v>22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Andrew Reed</cp:lastModifiedBy>
  <cp:lastPrinted>2014-04-09T21:25:57Z</cp:lastPrinted>
  <dcterms:created xsi:type="dcterms:W3CDTF">2012-02-02T05:17:09Z</dcterms:created>
  <dcterms:modified xsi:type="dcterms:W3CDTF">2014-12-01T18:21:39Z</dcterms:modified>
</cp:coreProperties>
</file>